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2D8DEF-612D-4B81-A284-1E7E2AEA1C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F7" i="1"/>
  <c r="F8" i="1"/>
  <c r="D7" i="1"/>
  <c r="E7" i="1"/>
  <c r="D8" i="1"/>
  <c r="E8" i="1"/>
  <c r="H4" i="1"/>
  <c r="I4" i="1"/>
  <c r="J4" i="1"/>
  <c r="G4" i="1"/>
  <c r="G5" i="1"/>
  <c r="C4" i="1"/>
  <c r="C5" i="1"/>
  <c r="D4" i="1"/>
  <c r="E4" i="1"/>
  <c r="D5" i="1"/>
  <c r="E5" i="1"/>
</calcChain>
</file>

<file path=xl/sharedStrings.xml><?xml version="1.0" encoding="utf-8"?>
<sst xmlns="http://schemas.openxmlformats.org/spreadsheetml/2006/main" count="36" uniqueCount="33">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</sst>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10" xfId="0" applyNumberFormat="1" applyFill="1" applyBorder="1"/>
    <xf numFmtId="164" fontId="0" fillId="2" borderId="1" xfId="0" applyNumberFormat="1" applyFill="1" applyBorder="1"/>
    <xf numFmtId="164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 refreshError="1">
        <row r="6">
          <cell r="E6" t="str">
            <v>Гуляш из мяса кур</v>
          </cell>
          <cell r="F6">
            <v>90</v>
          </cell>
          <cell r="G6">
            <v>12</v>
          </cell>
          <cell r="H6">
            <v>11</v>
          </cell>
          <cell r="I6">
            <v>5</v>
          </cell>
          <cell r="J6">
            <v>177</v>
          </cell>
          <cell r="K6">
            <v>268</v>
          </cell>
        </row>
        <row r="7">
          <cell r="E7" t="str">
            <v>Макаронные изделия отварные</v>
          </cell>
          <cell r="F7">
            <v>150</v>
          </cell>
          <cell r="J7">
            <v>136</v>
          </cell>
          <cell r="K7">
            <v>205</v>
          </cell>
        </row>
        <row r="9">
          <cell r="E9" t="str">
            <v>Хлеб пшеничный</v>
          </cell>
          <cell r="F9">
            <v>20</v>
          </cell>
          <cell r="G9">
            <v>1.9</v>
          </cell>
          <cell r="H9">
            <v>0.2</v>
          </cell>
          <cell r="I9">
            <v>12.3</v>
          </cell>
          <cell r="J9">
            <v>58.6</v>
          </cell>
          <cell r="L9">
            <v>1.375</v>
          </cell>
        </row>
        <row r="10">
          <cell r="E10" t="str">
            <v>Хлеб  ржаной</v>
          </cell>
          <cell r="F10">
            <v>20</v>
          </cell>
          <cell r="G10">
            <v>1.98</v>
          </cell>
          <cell r="H10">
            <v>0.36</v>
          </cell>
          <cell r="I10">
            <v>11.88</v>
          </cell>
          <cell r="J10">
            <v>57.68</v>
          </cell>
          <cell r="L10">
            <v>1.016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" customHeight="1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45432</v>
      </c>
    </row>
    <row r="2" spans="1:10" ht="19.2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f>[1]Лист1!K6</f>
        <v>268</v>
      </c>
      <c r="D4" s="10" t="str">
        <f>[1]Лист1!E6</f>
        <v>Гуляш из мяса кур</v>
      </c>
      <c r="E4" s="11">
        <f>[1]Лист1!F6</f>
        <v>90</v>
      </c>
      <c r="F4" s="38">
        <v>27.369</v>
      </c>
      <c r="G4" s="12">
        <f>[1]Лист1!J6</f>
        <v>177</v>
      </c>
      <c r="H4" s="12">
        <f>[1]Лист1!G6</f>
        <v>12</v>
      </c>
      <c r="I4" s="12">
        <f>[1]Лист1!H6</f>
        <v>11</v>
      </c>
      <c r="J4" s="12">
        <f>[1]Лист1!I6</f>
        <v>5</v>
      </c>
    </row>
    <row r="5" spans="1:10" x14ac:dyDescent="0.3">
      <c r="A5" s="13"/>
      <c r="B5" s="14" t="s">
        <v>16</v>
      </c>
      <c r="C5" s="15">
        <f>[1]Лист1!K7</f>
        <v>205</v>
      </c>
      <c r="D5" s="16" t="str">
        <f>[1]Лист1!E7</f>
        <v>Макаронные изделия отварные</v>
      </c>
      <c r="E5" s="17">
        <f>[1]Лист1!F7</f>
        <v>150</v>
      </c>
      <c r="F5" s="39">
        <v>11.095000000000001</v>
      </c>
      <c r="G5" s="18">
        <f>[1]Лист1!J7</f>
        <v>136</v>
      </c>
      <c r="H5" s="18">
        <v>5.27</v>
      </c>
      <c r="I5" s="18">
        <v>0.57999999999999996</v>
      </c>
      <c r="J5" s="18">
        <v>32.72</v>
      </c>
    </row>
    <row r="6" spans="1:10" x14ac:dyDescent="0.3">
      <c r="A6" s="13"/>
      <c r="B6" s="19" t="s">
        <v>17</v>
      </c>
      <c r="C6" s="1">
        <v>5</v>
      </c>
      <c r="D6" s="20" t="s">
        <v>18</v>
      </c>
      <c r="E6" s="21">
        <v>200</v>
      </c>
      <c r="F6" s="40">
        <v>7.1449999999999996</v>
      </c>
      <c r="G6" s="22">
        <v>84</v>
      </c>
      <c r="H6" s="22">
        <v>0.6</v>
      </c>
      <c r="I6" s="22">
        <v>0.1</v>
      </c>
      <c r="J6" s="22">
        <v>20.100000000000001</v>
      </c>
    </row>
    <row r="7" spans="1:10" x14ac:dyDescent="0.3">
      <c r="A7" s="13"/>
      <c r="B7" s="19" t="s">
        <v>19</v>
      </c>
      <c r="C7" s="1">
        <v>13002</v>
      </c>
      <c r="D7" s="20" t="str">
        <f>[1]Лист1!E9</f>
        <v>Хлеб пшеничный</v>
      </c>
      <c r="E7" s="21">
        <f>[1]Лист1!F9</f>
        <v>20</v>
      </c>
      <c r="F7" s="40">
        <f>[1]Лист1!L9</f>
        <v>1.375</v>
      </c>
      <c r="G7" s="22">
        <f>[1]Лист1!J9</f>
        <v>58.6</v>
      </c>
      <c r="H7" s="22">
        <f>[1]Лист1!G9</f>
        <v>1.9</v>
      </c>
      <c r="I7" s="22">
        <f>[1]Лист1!H9</f>
        <v>0.2</v>
      </c>
      <c r="J7" s="22">
        <f>[1]Лист1!I9</f>
        <v>12.3</v>
      </c>
    </row>
    <row r="8" spans="1:10" x14ac:dyDescent="0.3">
      <c r="A8" s="13"/>
      <c r="B8" s="1" t="s">
        <v>19</v>
      </c>
      <c r="C8" s="1">
        <v>13002</v>
      </c>
      <c r="D8" s="20" t="str">
        <f>[1]Лист1!E10</f>
        <v>Хлеб  ржаной</v>
      </c>
      <c r="E8" s="21">
        <f>[1]Лист1!F10</f>
        <v>20</v>
      </c>
      <c r="F8" s="40">
        <f>[1]Лист1!L10</f>
        <v>1.016</v>
      </c>
      <c r="G8" s="22">
        <f>[1]Лист1!J10</f>
        <v>57.68</v>
      </c>
      <c r="H8" s="22">
        <f>[1]Лист1!G10</f>
        <v>1.98</v>
      </c>
      <c r="I8" s="22">
        <f>[1]Лист1!H10</f>
        <v>0.36</v>
      </c>
      <c r="J8" s="22">
        <f>[1]Лист1!I10</f>
        <v>11.88</v>
      </c>
    </row>
    <row r="9" spans="1:10" x14ac:dyDescent="0.3">
      <c r="A9" s="23"/>
      <c r="B9" s="24" t="s">
        <v>28</v>
      </c>
      <c r="C9" s="24" t="s">
        <v>32</v>
      </c>
      <c r="D9" s="25" t="s">
        <v>20</v>
      </c>
      <c r="E9" s="26">
        <v>50</v>
      </c>
      <c r="F9" s="41">
        <v>17</v>
      </c>
      <c r="G9" s="27">
        <v>71.650000000000006</v>
      </c>
      <c r="H9" s="27">
        <v>4.0999999999999996</v>
      </c>
      <c r="I9" s="27">
        <v>1.6</v>
      </c>
      <c r="J9" s="27">
        <v>27.9</v>
      </c>
    </row>
    <row r="10" spans="1:10" x14ac:dyDescent="0.3">
      <c r="A10" s="7" t="s">
        <v>21</v>
      </c>
      <c r="B10" s="28" t="s">
        <v>22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23</v>
      </c>
      <c r="B13" s="14" t="s">
        <v>24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25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26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27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28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29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30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31</v>
      </c>
      <c r="C21" s="24"/>
      <c r="D21" s="25"/>
      <c r="E21" s="26">
        <v>530</v>
      </c>
      <c r="F21" s="27">
        <v>65</v>
      </c>
      <c r="G21" s="27">
        <v>584.92999999999995</v>
      </c>
      <c r="H21" s="27">
        <v>32.85</v>
      </c>
      <c r="I21" s="27">
        <v>13.84</v>
      </c>
      <c r="J21" s="42">
        <v>109.9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2024-05-12T07:26:48Z</dcterms:modified>
</cp:coreProperties>
</file>